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uas\Downloads\공문_정치하는엄마들_어린이교통안전_공문_시정_요청\"/>
    </mc:Choice>
  </mc:AlternateContent>
  <xr:revisionPtr revIDLastSave="0" documentId="13_ncr:1_{8A2F31BE-E585-479A-A702-1929F0533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공문발송내역_공공기관(37)" sheetId="1" r:id="rId1"/>
    <sheet name="공문발송내역_언론사(22)" sheetId="2" r:id="rId2"/>
    <sheet name="공문발송내역_민주당(정세균)" sheetId="3" r:id="rId3"/>
  </sheets>
  <definedNames>
    <definedName name="_xlnm._FilterDatabase" localSheetId="0" hidden="1">'공문발송내역_공공기관(37)'!$B$1:$F$38</definedName>
    <definedName name="_xlnm._FilterDatabase" localSheetId="2" hidden="1">'공문발송내역_민주당(정세균)'!$B$1:$F$2</definedName>
    <definedName name="_xlnm._FilterDatabase" localSheetId="1" hidden="1">'공문발송내역_언론사(22)'!$B$1:$F$10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I25" i="2"/>
  <c r="J25" i="2"/>
  <c r="K25" i="2"/>
  <c r="L25" i="2"/>
  <c r="M25" i="2"/>
  <c r="N25" i="2"/>
  <c r="O25" i="2"/>
  <c r="P25" i="2"/>
  <c r="Q25" i="2"/>
  <c r="R25" i="2"/>
  <c r="S25" i="2"/>
  <c r="G25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3" i="2"/>
  <c r="T25" i="2" l="1"/>
</calcChain>
</file>

<file path=xl/sharedStrings.xml><?xml version="1.0" encoding="utf-8"?>
<sst xmlns="http://schemas.openxmlformats.org/spreadsheetml/2006/main" count="281" uniqueCount="158">
  <si>
    <t>보낸일시</t>
  </si>
  <si>
    <t>문서번호</t>
  </si>
  <si>
    <t>문서제목</t>
  </si>
  <si>
    <t>수신기관</t>
  </si>
  <si>
    <t>문서상태</t>
  </si>
  <si>
    <t>M00008-291575</t>
  </si>
  <si>
    <t>어린이보호구역 내 교통사고 예방교육 공문 시정 요청</t>
  </si>
  <si>
    <t>충청북도경찰청장</t>
  </si>
  <si>
    <t>발송</t>
  </si>
  <si>
    <t>M00008-291515</t>
  </si>
  <si>
    <t>충청남도경찰청장</t>
  </si>
  <si>
    <t>M00008-291491</t>
  </si>
  <si>
    <t>제주특별자치도경찰청장</t>
  </si>
  <si>
    <t>도달</t>
  </si>
  <si>
    <t>M00008-291462</t>
  </si>
  <si>
    <t>전라북도경찰청장</t>
  </si>
  <si>
    <t>M00008-291389</t>
  </si>
  <si>
    <t>인천광역시경찰청장</t>
  </si>
  <si>
    <t>M00008-291319</t>
  </si>
  <si>
    <t>전라남도경찰청장</t>
  </si>
  <si>
    <t>M00008-291313</t>
  </si>
  <si>
    <t>울산광역시경찰청장</t>
  </si>
  <si>
    <t>M00008-291276</t>
  </si>
  <si>
    <t>세종특별자치시경찰청장</t>
  </si>
  <si>
    <t>M00008-291195</t>
  </si>
  <si>
    <t>서울특별시경찰청장</t>
  </si>
  <si>
    <t>M00008-291164</t>
  </si>
  <si>
    <t>부산광역시경찰청장</t>
  </si>
  <si>
    <t>M00008-291123</t>
  </si>
  <si>
    <t>대전광역시경찰청장</t>
  </si>
  <si>
    <t>M00008-291056</t>
  </si>
  <si>
    <t>대구광역시경찰청장</t>
  </si>
  <si>
    <t>M00008-291000</t>
  </si>
  <si>
    <t>광주광역시경찰청장</t>
  </si>
  <si>
    <t>M00008-290993</t>
  </si>
  <si>
    <t>경상북도경찰청장</t>
  </si>
  <si>
    <t>M00008-290887</t>
  </si>
  <si>
    <t>경상남도경찰청장</t>
  </si>
  <si>
    <t>M00008-290882</t>
  </si>
  <si>
    <t>경기도북부경찰청장</t>
  </si>
  <si>
    <t>M00008-290843</t>
  </si>
  <si>
    <t>경기도남부경찰청장</t>
  </si>
  <si>
    <t>M00008-290738</t>
  </si>
  <si>
    <t>강원도경찰청장</t>
  </si>
  <si>
    <t>M00008-290639</t>
  </si>
  <si>
    <t>경찰청장</t>
  </si>
  <si>
    <t>M00008-290607</t>
  </si>
  <si>
    <t>제주특별자치도교육감</t>
  </si>
  <si>
    <t>수신</t>
  </si>
  <si>
    <t>M00008-290554</t>
  </si>
  <si>
    <t>교육부장관</t>
  </si>
  <si>
    <t>M00008-290515</t>
  </si>
  <si>
    <t>충청북도교육감</t>
  </si>
  <si>
    <t>M00008-290469</t>
  </si>
  <si>
    <t>충청남도교육감</t>
  </si>
  <si>
    <t>접수</t>
  </si>
  <si>
    <t>M00008-290464</t>
  </si>
  <si>
    <t>전라북도교육감</t>
  </si>
  <si>
    <t>M00008-290425</t>
  </si>
  <si>
    <t>전라남도교육감</t>
  </si>
  <si>
    <t>M00008-290387</t>
  </si>
  <si>
    <t>인천광역시교육감</t>
  </si>
  <si>
    <t>M00008-290357</t>
  </si>
  <si>
    <t>울산광역시교육감</t>
  </si>
  <si>
    <t>M00008-290329</t>
  </si>
  <si>
    <t>세종특별자치시교육감</t>
  </si>
  <si>
    <t>M00008-290289</t>
  </si>
  <si>
    <t>부산광역시교육감</t>
  </si>
  <si>
    <t>M00008-290283</t>
  </si>
  <si>
    <t>대전광역시교육감</t>
  </si>
  <si>
    <t>M00008-290237</t>
  </si>
  <si>
    <t>대구광역시교육감</t>
  </si>
  <si>
    <t>M00008-290200</t>
  </si>
  <si>
    <t>광주광역시교육감</t>
  </si>
  <si>
    <t>M00008-290198</t>
  </si>
  <si>
    <t>경상북도교육감</t>
  </si>
  <si>
    <t>M00008-290145</t>
  </si>
  <si>
    <t>경상남도교육감</t>
  </si>
  <si>
    <t>M00008-290109</t>
  </si>
  <si>
    <t>경기도교육감</t>
  </si>
  <si>
    <t>M00008-290104</t>
  </si>
  <si>
    <t>강원도교육감</t>
  </si>
  <si>
    <t>M00008-289830</t>
  </si>
  <si>
    <t>서울특별시교육감</t>
  </si>
  <si>
    <t>발송일</t>
    <phoneticPr fontId="1" type="noConversion"/>
  </si>
  <si>
    <t>‘스쿨존 내 운전자 위협 행위’를 ‘민식이법 놀이’로 부르지 마십시오</t>
    <phoneticPr fontId="1" type="noConversion"/>
  </si>
  <si>
    <t>MBC</t>
    <phoneticPr fontId="1" type="noConversion"/>
  </si>
  <si>
    <t>MBC뉴스_20210607_053</t>
    <phoneticPr fontId="1" type="noConversion"/>
  </si>
  <si>
    <t>mbcjebo@mbc.co.kr</t>
    <phoneticPr fontId="1" type="noConversion"/>
  </si>
  <si>
    <t>접수형태</t>
    <phoneticPr fontId="1" type="noConversion"/>
  </si>
  <si>
    <t xml:space="preserve">	jebo@yna.co.kr</t>
    <phoneticPr fontId="1" type="noConversion"/>
  </si>
  <si>
    <t>연합뉴스_20210607_054</t>
    <phoneticPr fontId="1" type="noConversion"/>
  </si>
  <si>
    <t>svc@donga.com</t>
    <phoneticPr fontId="1" type="noConversion"/>
  </si>
  <si>
    <t>opinion@chosun.com,</t>
  </si>
  <si>
    <t>jebo@news1.kr,</t>
  </si>
  <si>
    <t>webmaster@hankookilbo.com,</t>
  </si>
  <si>
    <t>social@ytn.co.kr</t>
  </si>
  <si>
    <t>동아일보</t>
    <phoneticPr fontId="1" type="noConversion"/>
  </si>
  <si>
    <t>조선일보</t>
    <phoneticPr fontId="1" type="noConversion"/>
  </si>
  <si>
    <t>뉴스1</t>
    <phoneticPr fontId="1" type="noConversion"/>
  </si>
  <si>
    <t>한국일보</t>
    <phoneticPr fontId="1" type="noConversion"/>
  </si>
  <si>
    <t>YTN</t>
    <phoneticPr fontId="1" type="noConversion"/>
  </si>
  <si>
    <t>언론사_20210607_055</t>
    <phoneticPr fontId="1" type="noConversion"/>
  </si>
  <si>
    <t xml:space="preserve">	jebo@asiatoday.co.kr</t>
    <phoneticPr fontId="1" type="noConversion"/>
  </si>
  <si>
    <t>아시아투데이</t>
    <phoneticPr fontId="1" type="noConversion"/>
  </si>
  <si>
    <t>국민일보</t>
    <phoneticPr fontId="1" type="noConversion"/>
  </si>
  <si>
    <t>뉴시스</t>
    <phoneticPr fontId="1" type="noConversion"/>
  </si>
  <si>
    <t>더민주당대표송영길_당원정세균_20210607_056</t>
    <phoneticPr fontId="1" type="noConversion"/>
  </si>
  <si>
    <t>더불어민주당</t>
    <phoneticPr fontId="1" type="noConversion"/>
  </si>
  <si>
    <t>팩스 02-2630-0000</t>
    <phoneticPr fontId="1" type="noConversion"/>
  </si>
  <si>
    <t>세계일보</t>
    <phoneticPr fontId="1" type="noConversion"/>
  </si>
  <si>
    <t>press@segye.com</t>
    <phoneticPr fontId="1" type="noConversion"/>
  </si>
  <si>
    <t>머니투데이</t>
    <phoneticPr fontId="1" type="noConversion"/>
  </si>
  <si>
    <t>매일신문</t>
    <phoneticPr fontId="1" type="noConversion"/>
  </si>
  <si>
    <t xml:space="preserve"> jebo@kjdaily.com</t>
    <phoneticPr fontId="1" type="noConversion"/>
  </si>
  <si>
    <t>광주매일신문</t>
    <phoneticPr fontId="1" type="noConversion"/>
  </si>
  <si>
    <t>아주경제</t>
    <phoneticPr fontId="1" type="noConversion"/>
  </si>
  <si>
    <t>중앙일보</t>
    <phoneticPr fontId="1" type="noConversion"/>
  </si>
  <si>
    <t>경남신문</t>
    <phoneticPr fontId="1" type="noConversion"/>
  </si>
  <si>
    <t>"차 보며 비웃다 갑자기 돌진…'민식이법 놀이'에 당했다" https://www.bigkinds.or.kr/v2/news/newsDetailView.do?newsId=01100901.20210603050204001</t>
    <phoneticPr fontId="1" type="noConversion"/>
  </si>
  <si>
    <t>갑자기 툭…‘민식이법 놀이’에 운전자 식겁 https://www.bigkinds.or.kr/v2/news/newsDetailView.do?newsId=01500051.20210603200716004</t>
    <phoneticPr fontId="1" type="noConversion"/>
  </si>
  <si>
    <t>한국경제</t>
    <phoneticPr fontId="1" type="noConversion"/>
  </si>
  <si>
    <t>"스쿨존 '민식이법 놀이' 적발시 부모 책임 물어야"…정세균 언급 https://www.bigkinds.or.kr/v2/news/newsDetailView.do?newsId=01500601.20210601155208001</t>
    <phoneticPr fontId="1" type="noConversion"/>
  </si>
  <si>
    <t>헤럴드경제</t>
    <phoneticPr fontId="1" type="noConversion"/>
  </si>
  <si>
    <t>정세균 "민식이법, 문제 있다면 뜯어고쳐야…어른도 보호받는 세상" https://www.bigkinds.or.kr/v2/news/newsDetailView.do?newsId=02100701.20210601145447001</t>
    <phoneticPr fontId="1" type="noConversion"/>
  </si>
  <si>
    <t>전북도민일보</t>
    <phoneticPr fontId="1" type="noConversion"/>
  </si>
  <si>
    <t>매일경제</t>
    <phoneticPr fontId="1" type="noConversion"/>
  </si>
  <si>
    <t xml:space="preserve"> 어린이 보호구역(스쿨존)에서 교통사고를 낼 경우 가중 처벌하는 법이다. 그런데 요즘 어린이들 사이에선 숨어 있다가 운행 중인 차량에 뛰어들어 운전자들의 간담을 서늘하게 만드는 '민식이법 놀이'가 생겼다고 한다. https://www.bigkinds.or.kr/v2/news/newsDetailView.do?newsId=02100101.20210528000625001</t>
    <phoneticPr fontId="1" type="noConversion"/>
  </si>
  <si>
    <t>[아주 돋보기] 숨었다가 차에 돌진···민식이법 ‘놀이’ 당했어요https://www.bigkinds.or.kr/v2/news/newsDetailView.do?newsId=02100851.20210524152651001</t>
    <phoneticPr fontId="1" type="noConversion"/>
  </si>
  <si>
    <t>아시아경제</t>
    <phoneticPr fontId="1" type="noConversion"/>
  </si>
  <si>
    <t xml:space="preserve"> 차량 기다리다 돌진…위험천만 '민식이법 놀이' https://www.bigkinds.or.kr/v2/news/newsDetailView.do?newsId=08100201.20210524070844007</t>
    <phoneticPr fontId="1" type="noConversion"/>
  </si>
  <si>
    <t>스쿨존 ‘민식이법 놀이(?)’ 유행…위험천만 https://www.bigkinds.or.kr/v2/news/newsDetailView.do?newsId=01600201.20210520204036010</t>
    <phoneticPr fontId="1" type="noConversion"/>
  </si>
  <si>
    <t xml:space="preserve">"아이들 '민식이법 놀이'로 사고나도 운전자는 신고해야...안 하면 뺑소니"
https://www.bigkinds.or.kr/v2/news/newsDetailView.do?newsId=01101101.20210525093140001
총리 때 '보행자 보호' 강조한 정세균 "민식이법 문제 있으면 뜯어고쳐야" https://www.bigkinds.or.kr/v2/news/newsDetailView.do?newsId=01101101.20210602100131001
</t>
    <phoneticPr fontId="1" type="noConversion"/>
  </si>
  <si>
    <t xml:space="preserve">◆ 이현웅: 어린이보호구역에서의 사고를 줄이기 위해 만들어진 이른바 '민식이법'이 아이들 사이에서 '민식이법 놀이'로 통하며 악용되고 있어 문제라는 소식입니다.
◇ 황보선: '민식이법 놀이'요? 그게 뭐죠?
◆ 이현웅: 아이들이 주정차 되어 있는 차 뒤나, 벽 뒤 등에 숨어 있다가 차량이 다가오면 갑자기 뛰어나가 사고를 유발하는 행동입니다. 인터넷에 민식이법 놀이라고 검색만 해보아도 꽤 많은 영상을 확인할 수 있는데요. 대부분이 사고를 낼 뻔한 차량이나 맞은편 차량의 블랙박스 영상입니다.https://www.bigkinds.or.kr/v2/news/newsDetailView.do?newsId=08100401.20210524104003001
[뉴스큐] 위험천만 '민식이법 놀이' 성행...대책 마련 시급
https://www.bigkinds.or.kr/v2/news/newsDetailView.do?newsId=08100401.20210524172602001
◇ 최형진: 청취자님께서 '저도 민식이법 놀이 당한 적 있어요. 좁은 길을 가는데 주차된 차 사이에서 아이 얼굴이 슬쩍 튀어나오길래 거북이마냥 기어가고 있었거든요. 지나가니까 아이가 튀어나와서 멈췄더니 아이가 갑자기 제 본네트 위로 점프를 해서 부딪히더라고요. 소리 지르니까 저를 놀리면서 도망갔습니다.' 이건 문제인데요.https://www.bigkinds.or.kr/v2/news/newsDetailView.do?newsId=08100401.20210526123603003
정세균 "'민식이법 놀이' 피해 운전자 면책 고민해야" https://www.bigkinds.or.kr/v2/news/newsDetailView.do?newsId=08100401.20210602112602001
</t>
    <phoneticPr fontId="1" type="noConversion"/>
  </si>
  <si>
    <t xml:space="preserve">최근 자동차 전문 커뮤니티 '보배드림' SNS 계정에는 아이들이 '민식이법 놀이'를 하는 모습을 포착했다는 한 블랙박스 영상이 올라왔다.
https://www.bigkinds.or.kr/v2/news/newsDetailView.do?newsId=02100601.20210526163357001
정세균 "민식이법 놀이 어린이 사망 시 무기징역 면책 고민해야" https://www.bigkinds.or.kr/v2/news/newsDetailView.do?newsId=02100601.20210601161440001
</t>
    <phoneticPr fontId="1" type="noConversion"/>
  </si>
  <si>
    <t xml:space="preserve">다가오는 차량 보고 돌진하는 아이들…위험천만 '민식이법 놀이' 유행 https://www.bigkinds.or.kr/v2/news/newsDetailView.do?newsId=02100801.20210522161905001
"운전자만 피해 입는다" 더 집요해진 '민식이법 놀이'…골머리 앓는 시민들 https://www.bigkinds.or.kr/v2/news/newsDetailView.do?newsId=02100801.20210524091246001
</t>
    <phoneticPr fontId="1" type="noConversion"/>
  </si>
  <si>
    <t>이날 교육에 참석한 학생들은 “경찰아저씨가 학교폭력에 대하여 이해하기 쉽게 설명해줘서 좋았고, 최근 유행하는 민식이법 놀이가 매우 위험하다는 것을 깨닳았다”고 소감을 밝혔다. https://www.bigkinds.or.kr/v2/news/newsDetailView.do?newsId=01601001.20210530195155005</t>
    <phoneticPr fontId="1" type="noConversion"/>
  </si>
  <si>
    <t>녹색불에 車 출발하는 순간 일부러 뛰어드는 아이들 (영상)
https://www.bigkinds.or.kr/v2/news/newsDetailView.do?newsId=01100401.20210513171259001
숨어있다 차로 돌진…‘민식이법 놀이’ 아이 포착 (영상)
https://www.bigkinds.or.kr/v2/news/newsDetailView.do?newsId=01100401.20210523122728001
정세균 “‘민식이법 놀이’ 피해자, 법조항 면책 고민해야” https://www.bigkinds.or.kr/v2/news/newsDetailView.do?newsId=01100401.20210601112717001</t>
    <phoneticPr fontId="1" type="noConversion"/>
  </si>
  <si>
    <t>[영상]달리기 자세로 준비…차 출발하자 뛰어든 아이들 '아찔'
https://www.bigkinds.or.kr/v2/news/newsDetailView.do?newsId=02100201.20210513132211001
몸 숨겼다 차량 향해 '돌진'…운전자 울게 하는 '민식이법 놀이' https://www.bigkinds.or.kr/v2/news/newsDetailView.do?newsId=02100201.20210523084336001</t>
    <phoneticPr fontId="1" type="noConversion"/>
  </si>
  <si>
    <t xml:space="preserve">“준비 땅!” 기다리다 차로 돌진하는 아이…‘민식이법’은 왜 ‘놀이’가 됐나 [영상]
https://www.bigkinds.or.kr/v2/news/newsDetailView.do?newsId=01100701.20210523154605001
스쿨존 ‘민식이법’ 놀이…정세균 “위험천만한 행동, 피해 운전자 면책 고민해야”https://www.bigkinds.or.kr/v2/news/newsDetailView.do?newsId=01100701.20210602070337001
정세균 “민식이법 놀이한 어린이, 그 부모에게 책임·사망해도 면책해야”
https://www.bigkinds.or.kr/v2/news/newsDetailView.do?newsId=01100701.20210601223118001
</t>
    <phoneticPr fontId="1" type="noConversion"/>
  </si>
  <si>
    <t>합계</t>
    <phoneticPr fontId="1" type="noConversion"/>
  </si>
  <si>
    <t>연합뉴스TV</t>
    <phoneticPr fontId="1" type="noConversion"/>
  </si>
  <si>
    <t xml:space="preserve">2020-08-29 https://www.chosun.com/site/data/html_dir/2020/08/28/2020082803006.html
그의 유튜브를 통해 사건이 공론화될 때도 종종 있다. 얼마 전 구급차를 막은 택시 영상이 공개돼 공분을 일으켰고, ‘민식이법 놀이(민식이법을 악용해 스쿨존에 차량이 진입할 때 학생들이 몰래 따라가 운전자를 겁주는 놀이)’를 올려 화제를 모으기도 했다. </t>
    <phoneticPr fontId="1" type="noConversion"/>
  </si>
  <si>
    <t>기타</t>
    <phoneticPr fontId="1" type="noConversion"/>
  </si>
  <si>
    <t>숨어서 기다렸다가 후다닥…철없는 '민식이법 놀이' https://www.yonhapnewstv.co.kr/news/MYH20210524000300640</t>
    <phoneticPr fontId="1" type="noConversion"/>
  </si>
  <si>
    <t>"차 올때 돌진!" '민식이법 놀이' 유행 괜찮을까 [영상]
https://www.news1.kr/articles/?4314640
'몸 숨겼다 차량으로 돌진'…철없는 놀이에 '민식이법' 악용 우려 https://www.news1.kr/articles/?4314867
이 영상을 본 누리꾼들은 아이들의 위험천만한 행동을 말리지 않는 부모를 비난했다. "진짜 이해 안 된다. 부모들은 무슨 생각이냐", "뭘 밟고 올라가야 허리까지 나오냐", "돌이라도 튀어 실명하면 어쩌려고", "민식이법 놀이도 그렇고 교육 잘해야 한다" 등의 반응이 이어졌다.
https://www.news1.kr/articles/?4324123
정세균 "민식이법 놀이하다 적발되면 부모에 책임 물어야"
https://www.news1.kr/articles/?4324893</t>
    <phoneticPr fontId="1" type="noConversion"/>
  </si>
  <si>
    <t>기사</t>
    <phoneticPr fontId="1" type="noConversion"/>
  </si>
  <si>
    <t>보도일자</t>
    <phoneticPr fontId="1" type="noConversion"/>
  </si>
  <si>
    <t>기사 내용 및 링크</t>
    <phoneticPr fontId="1" type="noConversion"/>
  </si>
  <si>
    <t>위험천만 ‘민식이법 놀이’ 빠져든 아이들 이대로 괜찮나 https://www.asiatoday.co.kr/view.php?key=20210524010012375&amp;ref=search</t>
    <phoneticPr fontId="1" type="noConversion"/>
  </si>
  <si>
    <t>rock@knnews.co.kr</t>
    <phoneticPr fontId="1" type="noConversion"/>
  </si>
  <si>
    <t>helper@hankyung.com</t>
    <phoneticPr fontId="1" type="noConversion"/>
  </si>
  <si>
    <t>badhoney@heraldcorp.com</t>
    <phoneticPr fontId="1" type="noConversion"/>
  </si>
  <si>
    <t>제보페이지</t>
    <phoneticPr fontId="1" type="noConversion"/>
  </si>
  <si>
    <t xml:space="preserve"> stargazer@mk.co.kr</t>
    <phoneticPr fontId="1" type="noConversion"/>
  </si>
  <si>
    <t>choko216@asiae.co.kr</t>
  </si>
  <si>
    <r>
      <rPr>
        <sz val="10"/>
        <color rgb="FF222222"/>
        <rFont val="맑은 고딕"/>
        <family val="2"/>
      </rPr>
      <t>제보페이지</t>
    </r>
    <phoneticPr fontId="1" type="noConversion"/>
  </si>
  <si>
    <r>
      <rPr>
        <sz val="10"/>
        <color rgb="FF222222"/>
        <rFont val="맑은 고딕"/>
        <family val="2"/>
      </rPr>
      <t xml:space="preserve">제보페이지, </t>
    </r>
    <r>
      <rPr>
        <sz val="10"/>
        <color rgb="FF222222"/>
        <rFont val="Roboto"/>
        <family val="2"/>
      </rPr>
      <t>cchee@imaeil.com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</si>
</sst>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&quot;/&quot;d;@"/>
  </numFmts>
  <fonts count="9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2"/>
      <scheme val="minor"/>
    </font>
    <font>
      <sz val="10"/>
      <color indexed="8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222222"/>
      <name val="Roboto"/>
      <family val="2"/>
    </font>
    <font>
      <sz val="10"/>
      <color rgb="FF222222"/>
      <name val="맑은 고딕"/>
      <family val="2"/>
    </font>
    <font>
      <u/>
      <sz val="10"/>
      <color theme="10"/>
      <name val="맑은 고딕"/>
      <family val="2"/>
      <scheme val="minor"/>
    </font>
    <font>
      <sz val="10"/>
      <color rgb="FF1111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3" borderId="0" xfId="0" applyFont="1" applyFill="1">
      <alignment vertical="center"/>
    </xf>
    <xf numFmtId="17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0" borderId="0" xfId="0" applyFont="1">
      <alignment vertical="center"/>
    </xf>
    <xf numFmtId="179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7" fillId="0" borderId="0" xfId="1" applyFont="1">
      <alignment vertical="center"/>
    </xf>
    <xf numFmtId="0" fontId="7" fillId="0" borderId="0" xfId="1" applyFont="1" applyFill="1" applyBorder="1">
      <alignment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elper@hankyung.com" TargetMode="External"/><Relationship Id="rId2" Type="http://schemas.openxmlformats.org/officeDocument/2006/relationships/hyperlink" Target="mailto:rock@knnews.co.kr" TargetMode="External"/><Relationship Id="rId1" Type="http://schemas.openxmlformats.org/officeDocument/2006/relationships/hyperlink" Target="mailto:press@segye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badhoney@heraldcorp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pane ySplit="1" topLeftCell="A2" activePane="bottomLeft" state="frozen"/>
      <selection pane="bottomLeft" activeCell="D23" sqref="D23"/>
    </sheetView>
  </sheetViews>
  <sheetFormatPr defaultRowHeight="13.5" x14ac:dyDescent="0.3"/>
  <cols>
    <col min="1" max="1" width="4.625" style="3" customWidth="1"/>
    <col min="2" max="2" width="9.875" style="4" customWidth="1"/>
    <col min="3" max="3" width="16" style="3" customWidth="1"/>
    <col min="4" max="4" width="47.5" style="3" customWidth="1"/>
    <col min="5" max="5" width="25.625" style="3" customWidth="1"/>
    <col min="6" max="6" width="11.625" style="3" customWidth="1"/>
    <col min="7" max="16384" width="9" style="3"/>
  </cols>
  <sheetData>
    <row r="1" spans="1:6" x14ac:dyDescent="0.3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3">
        <v>1</v>
      </c>
      <c r="B2" s="4">
        <v>20210607</v>
      </c>
      <c r="C2" s="3" t="s">
        <v>82</v>
      </c>
      <c r="D2" s="3" t="s">
        <v>6</v>
      </c>
      <c r="E2" s="3" t="s">
        <v>83</v>
      </c>
      <c r="F2" s="3" t="s">
        <v>55</v>
      </c>
    </row>
    <row r="3" spans="1:6" x14ac:dyDescent="0.3">
      <c r="A3" s="3">
        <v>2</v>
      </c>
      <c r="B3" s="4">
        <v>20210607</v>
      </c>
      <c r="C3" s="3" t="s">
        <v>80</v>
      </c>
      <c r="D3" s="3" t="s">
        <v>6</v>
      </c>
      <c r="E3" s="3" t="s">
        <v>81</v>
      </c>
      <c r="F3" s="3" t="s">
        <v>55</v>
      </c>
    </row>
    <row r="4" spans="1:6" x14ac:dyDescent="0.3">
      <c r="A4" s="3">
        <v>3</v>
      </c>
      <c r="B4" s="4">
        <v>20210607</v>
      </c>
      <c r="C4" s="3" t="s">
        <v>78</v>
      </c>
      <c r="D4" s="3" t="s">
        <v>6</v>
      </c>
      <c r="E4" s="3" t="s">
        <v>79</v>
      </c>
      <c r="F4" s="3" t="s">
        <v>48</v>
      </c>
    </row>
    <row r="5" spans="1:6" x14ac:dyDescent="0.3">
      <c r="A5" s="3">
        <v>4</v>
      </c>
      <c r="B5" s="4">
        <v>20210607</v>
      </c>
      <c r="C5" s="3" t="s">
        <v>76</v>
      </c>
      <c r="D5" s="3" t="s">
        <v>6</v>
      </c>
      <c r="E5" s="3" t="s">
        <v>77</v>
      </c>
      <c r="F5" s="3" t="s">
        <v>48</v>
      </c>
    </row>
    <row r="6" spans="1:6" x14ac:dyDescent="0.3">
      <c r="A6" s="3">
        <v>5</v>
      </c>
      <c r="B6" s="4">
        <v>20210607</v>
      </c>
      <c r="C6" s="3" t="s">
        <v>74</v>
      </c>
      <c r="D6" s="3" t="s">
        <v>6</v>
      </c>
      <c r="E6" s="3" t="s">
        <v>75</v>
      </c>
      <c r="F6" s="3" t="s">
        <v>48</v>
      </c>
    </row>
    <row r="7" spans="1:6" x14ac:dyDescent="0.3">
      <c r="A7" s="3">
        <v>6</v>
      </c>
      <c r="B7" s="4">
        <v>20210607</v>
      </c>
      <c r="C7" s="3" t="s">
        <v>72</v>
      </c>
      <c r="D7" s="3" t="s">
        <v>6</v>
      </c>
      <c r="E7" s="3" t="s">
        <v>73</v>
      </c>
      <c r="F7" s="3" t="s">
        <v>48</v>
      </c>
    </row>
    <row r="8" spans="1:6" x14ac:dyDescent="0.3">
      <c r="A8" s="3">
        <v>7</v>
      </c>
      <c r="B8" s="4">
        <v>20210607</v>
      </c>
      <c r="C8" s="3" t="s">
        <v>70</v>
      </c>
      <c r="D8" s="3" t="s">
        <v>6</v>
      </c>
      <c r="E8" s="3" t="s">
        <v>71</v>
      </c>
      <c r="F8" s="3" t="s">
        <v>55</v>
      </c>
    </row>
    <row r="9" spans="1:6" x14ac:dyDescent="0.3">
      <c r="A9" s="3">
        <v>8</v>
      </c>
      <c r="B9" s="4">
        <v>20210607</v>
      </c>
      <c r="C9" s="3" t="s">
        <v>68</v>
      </c>
      <c r="D9" s="3" t="s">
        <v>6</v>
      </c>
      <c r="E9" s="3" t="s">
        <v>69</v>
      </c>
      <c r="F9" s="3" t="s">
        <v>48</v>
      </c>
    </row>
    <row r="10" spans="1:6" x14ac:dyDescent="0.3">
      <c r="A10" s="3">
        <v>9</v>
      </c>
      <c r="B10" s="4">
        <v>20210607</v>
      </c>
      <c r="C10" s="3" t="s">
        <v>66</v>
      </c>
      <c r="D10" s="3" t="s">
        <v>6</v>
      </c>
      <c r="E10" s="3" t="s">
        <v>67</v>
      </c>
      <c r="F10" s="3" t="s">
        <v>48</v>
      </c>
    </row>
    <row r="11" spans="1:6" x14ac:dyDescent="0.3">
      <c r="A11" s="3">
        <v>10</v>
      </c>
      <c r="B11" s="4">
        <v>20210607</v>
      </c>
      <c r="C11" s="3" t="s">
        <v>64</v>
      </c>
      <c r="D11" s="3" t="s">
        <v>6</v>
      </c>
      <c r="E11" s="3" t="s">
        <v>65</v>
      </c>
      <c r="F11" s="3" t="s">
        <v>48</v>
      </c>
    </row>
    <row r="12" spans="1:6" x14ac:dyDescent="0.3">
      <c r="A12" s="3">
        <v>11</v>
      </c>
      <c r="B12" s="4">
        <v>20210607</v>
      </c>
      <c r="C12" s="3" t="s">
        <v>62</v>
      </c>
      <c r="D12" s="3" t="s">
        <v>6</v>
      </c>
      <c r="E12" s="3" t="s">
        <v>63</v>
      </c>
      <c r="F12" s="3" t="s">
        <v>48</v>
      </c>
    </row>
    <row r="13" spans="1:6" x14ac:dyDescent="0.3">
      <c r="A13" s="3">
        <v>12</v>
      </c>
      <c r="B13" s="4">
        <v>20210607</v>
      </c>
      <c r="C13" s="3" t="s">
        <v>60</v>
      </c>
      <c r="D13" s="3" t="s">
        <v>6</v>
      </c>
      <c r="E13" s="3" t="s">
        <v>61</v>
      </c>
      <c r="F13" s="3" t="s">
        <v>48</v>
      </c>
    </row>
    <row r="14" spans="1:6" x14ac:dyDescent="0.3">
      <c r="A14" s="3">
        <v>13</v>
      </c>
      <c r="B14" s="4">
        <v>20210607</v>
      </c>
      <c r="C14" s="3" t="s">
        <v>58</v>
      </c>
      <c r="D14" s="3" t="s">
        <v>6</v>
      </c>
      <c r="E14" s="3" t="s">
        <v>59</v>
      </c>
      <c r="F14" s="3" t="s">
        <v>48</v>
      </c>
    </row>
    <row r="15" spans="1:6" x14ac:dyDescent="0.3">
      <c r="A15" s="3">
        <v>14</v>
      </c>
      <c r="B15" s="4">
        <v>20210607</v>
      </c>
      <c r="C15" s="3" t="s">
        <v>56</v>
      </c>
      <c r="D15" s="3" t="s">
        <v>6</v>
      </c>
      <c r="E15" s="3" t="s">
        <v>57</v>
      </c>
      <c r="F15" s="3" t="s">
        <v>55</v>
      </c>
    </row>
    <row r="16" spans="1:6" x14ac:dyDescent="0.3">
      <c r="A16" s="3">
        <v>15</v>
      </c>
      <c r="B16" s="4">
        <v>20210607</v>
      </c>
      <c r="C16" s="3" t="s">
        <v>53</v>
      </c>
      <c r="D16" s="3" t="s">
        <v>6</v>
      </c>
      <c r="E16" s="3" t="s">
        <v>54</v>
      </c>
      <c r="F16" s="3" t="s">
        <v>55</v>
      </c>
    </row>
    <row r="17" spans="1:6" x14ac:dyDescent="0.3">
      <c r="A17" s="3">
        <v>16</v>
      </c>
      <c r="B17" s="4">
        <v>20210607</v>
      </c>
      <c r="C17" s="3" t="s">
        <v>51</v>
      </c>
      <c r="D17" s="3" t="s">
        <v>6</v>
      </c>
      <c r="E17" s="3" t="s">
        <v>52</v>
      </c>
      <c r="F17" s="3" t="s">
        <v>48</v>
      </c>
    </row>
    <row r="18" spans="1:6" x14ac:dyDescent="0.3">
      <c r="A18" s="3">
        <v>17</v>
      </c>
      <c r="B18" s="4">
        <v>20210607</v>
      </c>
      <c r="C18" s="3" t="s">
        <v>49</v>
      </c>
      <c r="D18" s="3" t="s">
        <v>6</v>
      </c>
      <c r="E18" s="3" t="s">
        <v>50</v>
      </c>
      <c r="F18" s="3" t="s">
        <v>48</v>
      </c>
    </row>
    <row r="19" spans="1:6" x14ac:dyDescent="0.3">
      <c r="A19" s="3">
        <v>18</v>
      </c>
      <c r="B19" s="4">
        <v>20210607</v>
      </c>
      <c r="C19" s="3" t="s">
        <v>46</v>
      </c>
      <c r="D19" s="3" t="s">
        <v>6</v>
      </c>
      <c r="E19" s="3" t="s">
        <v>47</v>
      </c>
      <c r="F19" s="3" t="s">
        <v>48</v>
      </c>
    </row>
    <row r="20" spans="1:6" x14ac:dyDescent="0.3">
      <c r="A20" s="3">
        <v>19</v>
      </c>
      <c r="B20" s="4">
        <v>20210607</v>
      </c>
      <c r="C20" s="3" t="s">
        <v>44</v>
      </c>
      <c r="D20" s="3" t="s">
        <v>6</v>
      </c>
      <c r="E20" s="3" t="s">
        <v>45</v>
      </c>
      <c r="F20" s="3" t="s">
        <v>13</v>
      </c>
    </row>
    <row r="21" spans="1:6" x14ac:dyDescent="0.3">
      <c r="A21" s="3">
        <v>20</v>
      </c>
      <c r="B21" s="4">
        <v>20210607</v>
      </c>
      <c r="C21" s="3" t="s">
        <v>42</v>
      </c>
      <c r="D21" s="3" t="s">
        <v>6</v>
      </c>
      <c r="E21" s="3" t="s">
        <v>43</v>
      </c>
      <c r="F21" s="3" t="s">
        <v>13</v>
      </c>
    </row>
    <row r="22" spans="1:6" x14ac:dyDescent="0.3">
      <c r="A22" s="3">
        <v>21</v>
      </c>
      <c r="B22" s="4">
        <v>20210607</v>
      </c>
      <c r="C22" s="3" t="s">
        <v>40</v>
      </c>
      <c r="D22" s="3" t="s">
        <v>6</v>
      </c>
      <c r="E22" s="3" t="s">
        <v>41</v>
      </c>
      <c r="F22" s="3" t="s">
        <v>13</v>
      </c>
    </row>
    <row r="23" spans="1:6" x14ac:dyDescent="0.3">
      <c r="A23" s="3">
        <v>22</v>
      </c>
      <c r="B23" s="4">
        <v>20210607</v>
      </c>
      <c r="C23" s="3" t="s">
        <v>38</v>
      </c>
      <c r="D23" s="3" t="s">
        <v>6</v>
      </c>
      <c r="E23" s="3" t="s">
        <v>39</v>
      </c>
      <c r="F23" s="3" t="s">
        <v>13</v>
      </c>
    </row>
    <row r="24" spans="1:6" x14ac:dyDescent="0.3">
      <c r="A24" s="3">
        <v>23</v>
      </c>
      <c r="B24" s="4">
        <v>20210607</v>
      </c>
      <c r="C24" s="3" t="s">
        <v>36</v>
      </c>
      <c r="D24" s="3" t="s">
        <v>6</v>
      </c>
      <c r="E24" s="3" t="s">
        <v>37</v>
      </c>
      <c r="F24" s="3" t="s">
        <v>13</v>
      </c>
    </row>
    <row r="25" spans="1:6" x14ac:dyDescent="0.3">
      <c r="A25" s="3">
        <v>24</v>
      </c>
      <c r="B25" s="4">
        <v>20210607</v>
      </c>
      <c r="C25" s="3" t="s">
        <v>34</v>
      </c>
      <c r="D25" s="3" t="s">
        <v>6</v>
      </c>
      <c r="E25" s="3" t="s">
        <v>35</v>
      </c>
      <c r="F25" s="3" t="s">
        <v>13</v>
      </c>
    </row>
    <row r="26" spans="1:6" x14ac:dyDescent="0.3">
      <c r="A26" s="3">
        <v>25</v>
      </c>
      <c r="B26" s="4">
        <v>20210607</v>
      </c>
      <c r="C26" s="3" t="s">
        <v>32</v>
      </c>
      <c r="D26" s="3" t="s">
        <v>6</v>
      </c>
      <c r="E26" s="3" t="s">
        <v>33</v>
      </c>
      <c r="F26" s="3" t="s">
        <v>13</v>
      </c>
    </row>
    <row r="27" spans="1:6" x14ac:dyDescent="0.3">
      <c r="A27" s="3">
        <v>26</v>
      </c>
      <c r="B27" s="4">
        <v>20210607</v>
      </c>
      <c r="C27" s="3" t="s">
        <v>30</v>
      </c>
      <c r="D27" s="3" t="s">
        <v>6</v>
      </c>
      <c r="E27" s="3" t="s">
        <v>31</v>
      </c>
      <c r="F27" s="3" t="s">
        <v>13</v>
      </c>
    </row>
    <row r="28" spans="1:6" x14ac:dyDescent="0.3">
      <c r="A28" s="3">
        <v>27</v>
      </c>
      <c r="B28" s="4">
        <v>20210607</v>
      </c>
      <c r="C28" s="3" t="s">
        <v>28</v>
      </c>
      <c r="D28" s="3" t="s">
        <v>6</v>
      </c>
      <c r="E28" s="3" t="s">
        <v>29</v>
      </c>
      <c r="F28" s="3" t="s">
        <v>13</v>
      </c>
    </row>
    <row r="29" spans="1:6" x14ac:dyDescent="0.3">
      <c r="A29" s="3">
        <v>28</v>
      </c>
      <c r="B29" s="4">
        <v>20210607</v>
      </c>
      <c r="C29" s="3" t="s">
        <v>26</v>
      </c>
      <c r="D29" s="3" t="s">
        <v>6</v>
      </c>
      <c r="E29" s="3" t="s">
        <v>27</v>
      </c>
      <c r="F29" s="3" t="s">
        <v>13</v>
      </c>
    </row>
    <row r="30" spans="1:6" x14ac:dyDescent="0.3">
      <c r="A30" s="3">
        <v>29</v>
      </c>
      <c r="B30" s="4">
        <v>20210607</v>
      </c>
      <c r="C30" s="3" t="s">
        <v>24</v>
      </c>
      <c r="D30" s="3" t="s">
        <v>6</v>
      </c>
      <c r="E30" s="3" t="s">
        <v>25</v>
      </c>
      <c r="F30" s="3" t="s">
        <v>13</v>
      </c>
    </row>
    <row r="31" spans="1:6" x14ac:dyDescent="0.3">
      <c r="A31" s="3">
        <v>30</v>
      </c>
      <c r="B31" s="4">
        <v>20210607</v>
      </c>
      <c r="C31" s="3" t="s">
        <v>22</v>
      </c>
      <c r="D31" s="3" t="s">
        <v>6</v>
      </c>
      <c r="E31" s="3" t="s">
        <v>23</v>
      </c>
      <c r="F31" s="3" t="s">
        <v>13</v>
      </c>
    </row>
    <row r="32" spans="1:6" x14ac:dyDescent="0.3">
      <c r="A32" s="3">
        <v>31</v>
      </c>
      <c r="B32" s="4">
        <v>20210607</v>
      </c>
      <c r="C32" s="3" t="s">
        <v>20</v>
      </c>
      <c r="D32" s="3" t="s">
        <v>6</v>
      </c>
      <c r="E32" s="3" t="s">
        <v>21</v>
      </c>
      <c r="F32" s="3" t="s">
        <v>13</v>
      </c>
    </row>
    <row r="33" spans="1:6" x14ac:dyDescent="0.3">
      <c r="A33" s="3">
        <v>32</v>
      </c>
      <c r="B33" s="4">
        <v>20210607</v>
      </c>
      <c r="C33" s="3" t="s">
        <v>18</v>
      </c>
      <c r="D33" s="3" t="s">
        <v>6</v>
      </c>
      <c r="E33" s="3" t="s">
        <v>19</v>
      </c>
      <c r="F33" s="3" t="s">
        <v>13</v>
      </c>
    </row>
    <row r="34" spans="1:6" x14ac:dyDescent="0.3">
      <c r="A34" s="3">
        <v>33</v>
      </c>
      <c r="B34" s="4">
        <v>20210607</v>
      </c>
      <c r="C34" s="3" t="s">
        <v>16</v>
      </c>
      <c r="D34" s="3" t="s">
        <v>6</v>
      </c>
      <c r="E34" s="3" t="s">
        <v>17</v>
      </c>
      <c r="F34" s="3" t="s">
        <v>13</v>
      </c>
    </row>
    <row r="35" spans="1:6" x14ac:dyDescent="0.3">
      <c r="A35" s="3">
        <v>34</v>
      </c>
      <c r="B35" s="4">
        <v>20210607</v>
      </c>
      <c r="C35" s="3" t="s">
        <v>14</v>
      </c>
      <c r="D35" s="3" t="s">
        <v>6</v>
      </c>
      <c r="E35" s="3" t="s">
        <v>15</v>
      </c>
      <c r="F35" s="3" t="s">
        <v>13</v>
      </c>
    </row>
    <row r="36" spans="1:6" x14ac:dyDescent="0.3">
      <c r="A36" s="3">
        <v>35</v>
      </c>
      <c r="B36" s="4">
        <v>20210607</v>
      </c>
      <c r="C36" s="3" t="s">
        <v>11</v>
      </c>
      <c r="D36" s="3" t="s">
        <v>6</v>
      </c>
      <c r="E36" s="3" t="s">
        <v>12</v>
      </c>
      <c r="F36" s="3" t="s">
        <v>13</v>
      </c>
    </row>
    <row r="37" spans="1:6" x14ac:dyDescent="0.3">
      <c r="A37" s="3">
        <v>36</v>
      </c>
      <c r="B37" s="4">
        <v>20210607</v>
      </c>
      <c r="C37" s="3" t="s">
        <v>9</v>
      </c>
      <c r="D37" s="3" t="s">
        <v>6</v>
      </c>
      <c r="E37" s="3" t="s">
        <v>10</v>
      </c>
      <c r="F37" s="3" t="s">
        <v>8</v>
      </c>
    </row>
    <row r="38" spans="1:6" x14ac:dyDescent="0.3">
      <c r="A38" s="3">
        <v>37</v>
      </c>
      <c r="B38" s="4">
        <v>20210607</v>
      </c>
      <c r="C38" s="3" t="s">
        <v>5</v>
      </c>
      <c r="D38" s="3" t="s">
        <v>6</v>
      </c>
      <c r="E38" s="3" t="s">
        <v>7</v>
      </c>
      <c r="F38" s="3" t="s">
        <v>8</v>
      </c>
    </row>
  </sheetData>
  <autoFilter ref="B1:F38" xr:uid="{00000000-0001-0000-0000-000000000000}">
    <sortState xmlns:xlrd2="http://schemas.microsoft.com/office/spreadsheetml/2017/richdata2" ref="B2:F38">
      <sortCondition ref="B1:B38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CF2E-8A77-4664-923A-060843E1973B}">
  <dimension ref="A1:U25"/>
  <sheetViews>
    <sheetView zoomScaleNormal="100" workbookViewId="0">
      <pane ySplit="2" topLeftCell="A18" activePane="bottomLeft" state="frozen"/>
      <selection activeCell="B1" sqref="B1"/>
      <selection pane="bottomLeft" activeCell="D5" sqref="D5"/>
    </sheetView>
  </sheetViews>
  <sheetFormatPr defaultRowHeight="13.5" x14ac:dyDescent="0.3"/>
  <cols>
    <col min="1" max="1" width="4.625" style="9" customWidth="1"/>
    <col min="2" max="2" width="12.25" style="11" customWidth="1"/>
    <col min="3" max="3" width="21.875" style="9" customWidth="1"/>
    <col min="4" max="4" width="29.25" style="12" customWidth="1"/>
    <col min="5" max="5" width="12.625" style="9" customWidth="1"/>
    <col min="6" max="6" width="27.75" style="9" customWidth="1"/>
    <col min="7" max="20" width="5.5" style="9" customWidth="1"/>
    <col min="21" max="21" width="50" style="12" customWidth="1"/>
    <col min="22" max="16384" width="9" style="9"/>
  </cols>
  <sheetData>
    <row r="1" spans="1:21" x14ac:dyDescent="0.3">
      <c r="A1" s="1"/>
      <c r="B1" s="2" t="s">
        <v>84</v>
      </c>
      <c r="C1" s="1" t="s">
        <v>1</v>
      </c>
      <c r="D1" s="5" t="s">
        <v>2</v>
      </c>
      <c r="E1" s="1" t="s">
        <v>3</v>
      </c>
      <c r="F1" s="6" t="s">
        <v>89</v>
      </c>
      <c r="G1" s="7" t="s">
        <v>147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 t="s">
        <v>148</v>
      </c>
    </row>
    <row r="2" spans="1:21" x14ac:dyDescent="0.3">
      <c r="A2" s="1"/>
      <c r="B2" s="2"/>
      <c r="C2" s="1"/>
      <c r="D2" s="5"/>
      <c r="E2" s="1"/>
      <c r="F2" s="6"/>
      <c r="G2" s="10" t="s">
        <v>143</v>
      </c>
      <c r="H2" s="10">
        <v>44329</v>
      </c>
      <c r="I2" s="10">
        <v>44336</v>
      </c>
      <c r="J2" s="10">
        <v>44338</v>
      </c>
      <c r="K2" s="10">
        <v>44339</v>
      </c>
      <c r="L2" s="10">
        <v>44340</v>
      </c>
      <c r="M2" s="10">
        <v>44341</v>
      </c>
      <c r="N2" s="10">
        <v>44342</v>
      </c>
      <c r="O2" s="10">
        <v>44344</v>
      </c>
      <c r="P2" s="10">
        <v>44347</v>
      </c>
      <c r="Q2" s="10">
        <v>44348</v>
      </c>
      <c r="R2" s="10">
        <v>44349</v>
      </c>
      <c r="S2" s="10">
        <v>44350</v>
      </c>
      <c r="T2" s="10" t="s">
        <v>140</v>
      </c>
      <c r="U2" s="8" t="s">
        <v>146</v>
      </c>
    </row>
    <row r="3" spans="1:21" ht="40.5" x14ac:dyDescent="0.3">
      <c r="A3" s="9">
        <v>1</v>
      </c>
      <c r="B3" s="11">
        <v>20210607</v>
      </c>
      <c r="C3" s="9" t="s">
        <v>87</v>
      </c>
      <c r="D3" s="12" t="s">
        <v>85</v>
      </c>
      <c r="E3" s="9" t="s">
        <v>86</v>
      </c>
      <c r="F3" s="13" t="s">
        <v>88</v>
      </c>
      <c r="G3" s="13"/>
      <c r="H3" s="13"/>
      <c r="I3" s="13"/>
      <c r="J3" s="13"/>
      <c r="K3" s="13"/>
      <c r="L3" s="13">
        <v>1</v>
      </c>
      <c r="M3" s="13"/>
      <c r="N3" s="13"/>
      <c r="O3" s="13"/>
      <c r="P3" s="13"/>
      <c r="Q3" s="13"/>
      <c r="R3" s="13"/>
      <c r="T3" s="9">
        <f>SUM(G3:S3)</f>
        <v>1</v>
      </c>
      <c r="U3" s="12" t="s">
        <v>130</v>
      </c>
    </row>
    <row r="4" spans="1:21" ht="27" x14ac:dyDescent="0.3">
      <c r="A4" s="9">
        <v>2</v>
      </c>
      <c r="B4" s="11">
        <v>20210607</v>
      </c>
      <c r="C4" s="9" t="s">
        <v>91</v>
      </c>
      <c r="D4" s="12" t="s">
        <v>85</v>
      </c>
      <c r="E4" s="9" t="s">
        <v>141</v>
      </c>
      <c r="F4" s="9" t="s">
        <v>90</v>
      </c>
      <c r="L4" s="9">
        <v>1</v>
      </c>
      <c r="T4" s="9">
        <f t="shared" ref="T4:T24" si="0">SUM(G4:S4)</f>
        <v>1</v>
      </c>
      <c r="U4" s="12" t="s">
        <v>144</v>
      </c>
    </row>
    <row r="5" spans="1:21" ht="148.5" x14ac:dyDescent="0.3">
      <c r="A5" s="9">
        <v>3</v>
      </c>
      <c r="B5" s="11">
        <v>20210607</v>
      </c>
      <c r="C5" s="9" t="s">
        <v>102</v>
      </c>
      <c r="D5" s="12" t="s">
        <v>85</v>
      </c>
      <c r="E5" s="9" t="s">
        <v>97</v>
      </c>
      <c r="F5" s="13" t="s">
        <v>92</v>
      </c>
      <c r="G5" s="13">
        <v>1</v>
      </c>
      <c r="H5" s="13">
        <v>1</v>
      </c>
      <c r="I5" s="13"/>
      <c r="J5" s="13"/>
      <c r="K5" s="13">
        <v>1</v>
      </c>
      <c r="L5" s="13"/>
      <c r="M5" s="13"/>
      <c r="N5" s="13"/>
      <c r="O5" s="13"/>
      <c r="P5" s="13"/>
      <c r="Q5" s="13">
        <v>1</v>
      </c>
      <c r="R5" s="13"/>
      <c r="T5" s="9">
        <f t="shared" si="0"/>
        <v>4</v>
      </c>
      <c r="U5" s="12" t="s">
        <v>137</v>
      </c>
    </row>
    <row r="6" spans="1:21" ht="108" x14ac:dyDescent="0.3">
      <c r="A6" s="9">
        <v>4</v>
      </c>
      <c r="B6" s="11">
        <v>20210607</v>
      </c>
      <c r="C6" s="9" t="s">
        <v>102</v>
      </c>
      <c r="D6" s="12" t="s">
        <v>85</v>
      </c>
      <c r="E6" s="9" t="s">
        <v>98</v>
      </c>
      <c r="F6" s="14" t="s">
        <v>93</v>
      </c>
      <c r="G6" s="14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T6" s="9">
        <f t="shared" si="0"/>
        <v>1</v>
      </c>
      <c r="U6" s="12" t="s">
        <v>142</v>
      </c>
    </row>
    <row r="7" spans="1:21" ht="202.5" x14ac:dyDescent="0.3">
      <c r="A7" s="9">
        <v>5</v>
      </c>
      <c r="B7" s="11">
        <v>20210607</v>
      </c>
      <c r="C7" s="9" t="s">
        <v>102</v>
      </c>
      <c r="D7" s="12" t="s">
        <v>85</v>
      </c>
      <c r="E7" s="9" t="s">
        <v>99</v>
      </c>
      <c r="F7" s="14" t="s">
        <v>94</v>
      </c>
      <c r="G7" s="14"/>
      <c r="H7" s="14"/>
      <c r="I7" s="14"/>
      <c r="J7" s="14"/>
      <c r="K7" s="14">
        <v>1</v>
      </c>
      <c r="L7" s="14">
        <v>1</v>
      </c>
      <c r="M7" s="14"/>
      <c r="N7" s="14"/>
      <c r="O7" s="14"/>
      <c r="P7" s="14"/>
      <c r="Q7" s="14">
        <v>2</v>
      </c>
      <c r="R7" s="14"/>
      <c r="T7" s="9">
        <f t="shared" si="0"/>
        <v>4</v>
      </c>
      <c r="U7" s="12" t="s">
        <v>145</v>
      </c>
    </row>
    <row r="8" spans="1:21" ht="148.5" x14ac:dyDescent="0.3">
      <c r="A8" s="9">
        <v>6</v>
      </c>
      <c r="B8" s="11">
        <v>20210607</v>
      </c>
      <c r="C8" s="9" t="s">
        <v>102</v>
      </c>
      <c r="D8" s="12" t="s">
        <v>85</v>
      </c>
      <c r="E8" s="9" t="s">
        <v>100</v>
      </c>
      <c r="F8" s="14" t="s">
        <v>95</v>
      </c>
      <c r="G8" s="14"/>
      <c r="H8" s="14"/>
      <c r="I8" s="14"/>
      <c r="J8" s="14"/>
      <c r="K8" s="14"/>
      <c r="L8" s="14"/>
      <c r="M8" s="14">
        <v>1</v>
      </c>
      <c r="N8" s="14"/>
      <c r="O8" s="14"/>
      <c r="P8" s="14"/>
      <c r="Q8" s="14"/>
      <c r="R8" s="14">
        <v>1</v>
      </c>
      <c r="T8" s="9">
        <f t="shared" si="0"/>
        <v>2</v>
      </c>
      <c r="U8" s="12" t="s">
        <v>132</v>
      </c>
    </row>
    <row r="9" spans="1:21" ht="391.5" x14ac:dyDescent="0.3">
      <c r="A9" s="9">
        <v>7</v>
      </c>
      <c r="B9" s="11">
        <v>20210607</v>
      </c>
      <c r="C9" s="9" t="s">
        <v>102</v>
      </c>
      <c r="D9" s="12" t="s">
        <v>85</v>
      </c>
      <c r="E9" s="9" t="s">
        <v>101</v>
      </c>
      <c r="F9" s="14" t="s">
        <v>96</v>
      </c>
      <c r="G9" s="14"/>
      <c r="H9" s="14"/>
      <c r="I9" s="14"/>
      <c r="J9" s="14"/>
      <c r="K9" s="14"/>
      <c r="L9" s="14">
        <v>2</v>
      </c>
      <c r="M9" s="14"/>
      <c r="N9" s="14">
        <v>1</v>
      </c>
      <c r="O9" s="14"/>
      <c r="P9" s="14"/>
      <c r="Q9" s="14"/>
      <c r="R9" s="14"/>
      <c r="S9" s="9">
        <v>1</v>
      </c>
      <c r="T9" s="9">
        <f t="shared" si="0"/>
        <v>4</v>
      </c>
      <c r="U9" s="12" t="s">
        <v>133</v>
      </c>
    </row>
    <row r="10" spans="1:21" ht="40.5" x14ac:dyDescent="0.3">
      <c r="A10" s="9">
        <v>8</v>
      </c>
      <c r="B10" s="11">
        <v>20210607</v>
      </c>
      <c r="C10" s="9" t="s">
        <v>102</v>
      </c>
      <c r="D10" s="12" t="s">
        <v>85</v>
      </c>
      <c r="E10" s="9" t="s">
        <v>104</v>
      </c>
      <c r="F10" s="14" t="s">
        <v>103</v>
      </c>
      <c r="G10" s="14"/>
      <c r="H10" s="14"/>
      <c r="I10" s="14"/>
      <c r="J10" s="14"/>
      <c r="K10" s="14"/>
      <c r="L10" s="14">
        <v>1</v>
      </c>
      <c r="M10" s="14"/>
      <c r="N10" s="14"/>
      <c r="O10" s="14"/>
      <c r="P10" s="14"/>
      <c r="Q10" s="14"/>
      <c r="R10" s="14"/>
      <c r="T10" s="9">
        <f t="shared" si="0"/>
        <v>1</v>
      </c>
      <c r="U10" s="12" t="s">
        <v>149</v>
      </c>
    </row>
    <row r="11" spans="1:21" ht="40.5" x14ac:dyDescent="0.3">
      <c r="A11" s="9">
        <v>9</v>
      </c>
      <c r="B11" s="11">
        <v>20210607</v>
      </c>
      <c r="C11" s="9" t="s">
        <v>102</v>
      </c>
      <c r="D11" s="12" t="s">
        <v>85</v>
      </c>
      <c r="E11" s="9" t="s">
        <v>117</v>
      </c>
      <c r="F11" s="14" t="s">
        <v>156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9">
        <v>1</v>
      </c>
      <c r="T11" s="9">
        <f t="shared" si="0"/>
        <v>1</v>
      </c>
      <c r="U11" s="12" t="s">
        <v>119</v>
      </c>
    </row>
    <row r="12" spans="1:21" ht="27" x14ac:dyDescent="0.3">
      <c r="A12" s="9">
        <v>10</v>
      </c>
      <c r="B12" s="11">
        <v>20210607</v>
      </c>
      <c r="C12" s="9" t="s">
        <v>102</v>
      </c>
      <c r="D12" s="12" t="s">
        <v>85</v>
      </c>
      <c r="E12" s="9" t="s">
        <v>105</v>
      </c>
      <c r="F12" s="14" t="s">
        <v>156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T12" s="9">
        <f t="shared" si="0"/>
        <v>0</v>
      </c>
    </row>
    <row r="13" spans="1:21" ht="27" x14ac:dyDescent="0.3">
      <c r="A13" s="9">
        <v>11</v>
      </c>
      <c r="B13" s="11">
        <v>20210607</v>
      </c>
      <c r="C13" s="9" t="s">
        <v>102</v>
      </c>
      <c r="D13" s="12" t="s">
        <v>85</v>
      </c>
      <c r="E13" s="9" t="s">
        <v>106</v>
      </c>
      <c r="F13" s="14" t="s">
        <v>156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T13" s="9">
        <f t="shared" si="0"/>
        <v>0</v>
      </c>
    </row>
    <row r="14" spans="1:21" ht="216" x14ac:dyDescent="0.3">
      <c r="A14" s="9">
        <v>12</v>
      </c>
      <c r="B14" s="11">
        <v>20210608</v>
      </c>
      <c r="C14" s="9" t="s">
        <v>102</v>
      </c>
      <c r="D14" s="12" t="s">
        <v>85</v>
      </c>
      <c r="E14" s="9" t="s">
        <v>110</v>
      </c>
      <c r="F14" s="15" t="s">
        <v>111</v>
      </c>
      <c r="G14" s="15"/>
      <c r="H14" s="15"/>
      <c r="I14" s="15"/>
      <c r="J14" s="15"/>
      <c r="K14" s="15">
        <v>1</v>
      </c>
      <c r="L14" s="15"/>
      <c r="M14" s="15"/>
      <c r="N14" s="15"/>
      <c r="O14" s="15"/>
      <c r="P14" s="15"/>
      <c r="Q14" s="15">
        <v>1</v>
      </c>
      <c r="R14" s="15">
        <v>1</v>
      </c>
      <c r="T14" s="9">
        <f t="shared" si="0"/>
        <v>3</v>
      </c>
      <c r="U14" s="12" t="s">
        <v>139</v>
      </c>
    </row>
    <row r="15" spans="1:21" ht="94.5" x14ac:dyDescent="0.3">
      <c r="A15" s="9">
        <v>13</v>
      </c>
      <c r="B15" s="11">
        <v>20210608</v>
      </c>
      <c r="C15" s="9" t="s">
        <v>102</v>
      </c>
      <c r="D15" s="12" t="s">
        <v>85</v>
      </c>
      <c r="E15" s="9" t="s">
        <v>112</v>
      </c>
      <c r="F15" s="14" t="s">
        <v>156</v>
      </c>
      <c r="G15" s="14">
        <v>1</v>
      </c>
      <c r="H15" s="14">
        <v>1</v>
      </c>
      <c r="I15" s="14"/>
      <c r="J15" s="14"/>
      <c r="K15" s="14">
        <v>1</v>
      </c>
      <c r="L15" s="14"/>
      <c r="M15" s="14"/>
      <c r="N15" s="14"/>
      <c r="O15" s="14"/>
      <c r="P15" s="14"/>
      <c r="Q15" s="14"/>
      <c r="R15" s="14"/>
      <c r="T15" s="9">
        <f t="shared" si="0"/>
        <v>3</v>
      </c>
      <c r="U15" s="12" t="s">
        <v>138</v>
      </c>
    </row>
    <row r="16" spans="1:21" ht="40.5" x14ac:dyDescent="0.3">
      <c r="A16" s="9">
        <v>14</v>
      </c>
      <c r="B16" s="11">
        <v>20210608</v>
      </c>
      <c r="C16" s="9" t="s">
        <v>102</v>
      </c>
      <c r="D16" s="12" t="s">
        <v>85</v>
      </c>
      <c r="E16" s="9" t="s">
        <v>113</v>
      </c>
      <c r="F16" s="14" t="s">
        <v>157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</v>
      </c>
      <c r="R16" s="14"/>
      <c r="T16" s="9">
        <f t="shared" si="0"/>
        <v>1</v>
      </c>
      <c r="U16" s="12" t="s">
        <v>122</v>
      </c>
    </row>
    <row r="17" spans="1:21" ht="40.5" x14ac:dyDescent="0.3">
      <c r="A17" s="9">
        <v>15</v>
      </c>
      <c r="B17" s="11">
        <v>20210608</v>
      </c>
      <c r="C17" s="9" t="s">
        <v>102</v>
      </c>
      <c r="D17" s="12" t="s">
        <v>85</v>
      </c>
      <c r="E17" s="9" t="s">
        <v>115</v>
      </c>
      <c r="F17" s="14" t="s">
        <v>114</v>
      </c>
      <c r="G17" s="14"/>
      <c r="H17" s="14"/>
      <c r="I17" s="14">
        <v>1</v>
      </c>
      <c r="J17" s="14"/>
      <c r="K17" s="14"/>
      <c r="L17" s="14"/>
      <c r="M17" s="14"/>
      <c r="N17" s="14"/>
      <c r="O17" s="14"/>
      <c r="P17" s="14"/>
      <c r="Q17" s="14"/>
      <c r="R17" s="14"/>
      <c r="T17" s="9">
        <f t="shared" si="0"/>
        <v>1</v>
      </c>
      <c r="U17" s="12" t="s">
        <v>131</v>
      </c>
    </row>
    <row r="18" spans="1:21" ht="40.5" x14ac:dyDescent="0.3">
      <c r="A18" s="9">
        <v>16</v>
      </c>
      <c r="B18" s="11">
        <v>20210608</v>
      </c>
      <c r="C18" s="9" t="s">
        <v>102</v>
      </c>
      <c r="D18" s="12" t="s">
        <v>85</v>
      </c>
      <c r="E18" s="9" t="s">
        <v>116</v>
      </c>
      <c r="F18" s="14" t="s">
        <v>156</v>
      </c>
      <c r="G18" s="14"/>
      <c r="H18" s="14"/>
      <c r="I18" s="14"/>
      <c r="J18" s="14"/>
      <c r="K18" s="14"/>
      <c r="L18" s="14">
        <v>1</v>
      </c>
      <c r="M18" s="14"/>
      <c r="N18" s="14"/>
      <c r="O18" s="14"/>
      <c r="P18" s="14"/>
      <c r="Q18" s="14"/>
      <c r="R18" s="14"/>
      <c r="T18" s="9">
        <f t="shared" si="0"/>
        <v>1</v>
      </c>
      <c r="U18" s="12" t="s">
        <v>128</v>
      </c>
    </row>
    <row r="19" spans="1:21" ht="40.5" x14ac:dyDescent="0.3">
      <c r="A19" s="9">
        <v>17</v>
      </c>
      <c r="B19" s="11">
        <v>20210608</v>
      </c>
      <c r="C19" s="9" t="s">
        <v>102</v>
      </c>
      <c r="D19" s="12" t="s">
        <v>85</v>
      </c>
      <c r="E19" s="9" t="s">
        <v>118</v>
      </c>
      <c r="F19" s="15" t="s">
        <v>150</v>
      </c>
      <c r="S19" s="9">
        <v>1</v>
      </c>
      <c r="T19" s="9">
        <f t="shared" si="0"/>
        <v>1</v>
      </c>
      <c r="U19" s="12" t="s">
        <v>120</v>
      </c>
    </row>
    <row r="20" spans="1:21" ht="148.5" x14ac:dyDescent="0.3">
      <c r="A20" s="9">
        <v>18</v>
      </c>
      <c r="B20" s="11">
        <v>20210608</v>
      </c>
      <c r="C20" s="9" t="s">
        <v>102</v>
      </c>
      <c r="D20" s="12" t="s">
        <v>85</v>
      </c>
      <c r="E20" s="9" t="s">
        <v>121</v>
      </c>
      <c r="F20" s="16" t="s">
        <v>151</v>
      </c>
      <c r="N20" s="9">
        <v>1</v>
      </c>
      <c r="Q20" s="9">
        <v>1</v>
      </c>
      <c r="T20" s="9">
        <f t="shared" si="0"/>
        <v>2</v>
      </c>
      <c r="U20" s="12" t="s">
        <v>134</v>
      </c>
    </row>
    <row r="21" spans="1:21" ht="40.5" x14ac:dyDescent="0.3">
      <c r="A21" s="9">
        <v>19</v>
      </c>
      <c r="B21" s="11">
        <v>20210608</v>
      </c>
      <c r="C21" s="9" t="s">
        <v>102</v>
      </c>
      <c r="D21" s="12" t="s">
        <v>85</v>
      </c>
      <c r="E21" s="9" t="s">
        <v>123</v>
      </c>
      <c r="F21" s="16" t="s">
        <v>152</v>
      </c>
      <c r="Q21" s="9">
        <v>1</v>
      </c>
      <c r="T21" s="9">
        <f t="shared" si="0"/>
        <v>1</v>
      </c>
      <c r="U21" s="12" t="s">
        <v>124</v>
      </c>
    </row>
    <row r="22" spans="1:21" ht="67.5" x14ac:dyDescent="0.3">
      <c r="A22" s="9">
        <v>20</v>
      </c>
      <c r="B22" s="11">
        <v>20210608</v>
      </c>
      <c r="C22" s="9" t="s">
        <v>102</v>
      </c>
      <c r="D22" s="12" t="s">
        <v>85</v>
      </c>
      <c r="E22" s="9" t="s">
        <v>125</v>
      </c>
      <c r="F22" s="9" t="s">
        <v>153</v>
      </c>
      <c r="P22" s="9">
        <v>1</v>
      </c>
      <c r="T22" s="9">
        <f t="shared" si="0"/>
        <v>1</v>
      </c>
      <c r="U22" s="12" t="s">
        <v>136</v>
      </c>
    </row>
    <row r="23" spans="1:21" ht="81" x14ac:dyDescent="0.3">
      <c r="A23" s="9">
        <v>21</v>
      </c>
      <c r="B23" s="11">
        <v>20210608</v>
      </c>
      <c r="C23" s="9" t="s">
        <v>102</v>
      </c>
      <c r="D23" s="12" t="s">
        <v>85</v>
      </c>
      <c r="E23" s="9" t="s">
        <v>126</v>
      </c>
      <c r="F23" s="9" t="s">
        <v>154</v>
      </c>
      <c r="O23" s="9">
        <v>1</v>
      </c>
      <c r="T23" s="9">
        <f t="shared" si="0"/>
        <v>1</v>
      </c>
      <c r="U23" s="12" t="s">
        <v>127</v>
      </c>
    </row>
    <row r="24" spans="1:21" ht="148.5" x14ac:dyDescent="0.3">
      <c r="A24" s="9">
        <v>22</v>
      </c>
      <c r="B24" s="11">
        <v>20210608</v>
      </c>
      <c r="C24" s="9" t="s">
        <v>102</v>
      </c>
      <c r="D24" s="12" t="s">
        <v>85</v>
      </c>
      <c r="E24" s="9" t="s">
        <v>129</v>
      </c>
      <c r="F24" s="17" t="s">
        <v>155</v>
      </c>
      <c r="J24" s="9">
        <v>1</v>
      </c>
      <c r="L24" s="9">
        <v>1</v>
      </c>
      <c r="T24" s="9">
        <f t="shared" si="0"/>
        <v>2</v>
      </c>
      <c r="U24" s="12" t="s">
        <v>135</v>
      </c>
    </row>
    <row r="25" spans="1:21" x14ac:dyDescent="0.3">
      <c r="F25" s="9" t="s">
        <v>140</v>
      </c>
      <c r="G25" s="9">
        <f>SUM(G3:G24)</f>
        <v>3</v>
      </c>
      <c r="H25" s="9">
        <f>SUM(H3:H24)</f>
        <v>2</v>
      </c>
      <c r="I25" s="9">
        <f t="shared" ref="I25:S25" si="1">SUM(I3:I24)</f>
        <v>1</v>
      </c>
      <c r="J25" s="9">
        <f t="shared" si="1"/>
        <v>1</v>
      </c>
      <c r="K25" s="9">
        <f t="shared" si="1"/>
        <v>4</v>
      </c>
      <c r="L25" s="9">
        <f t="shared" si="1"/>
        <v>8</v>
      </c>
      <c r="M25" s="9">
        <f t="shared" si="1"/>
        <v>1</v>
      </c>
      <c r="N25" s="9">
        <f t="shared" si="1"/>
        <v>2</v>
      </c>
      <c r="O25" s="9">
        <f t="shared" si="1"/>
        <v>1</v>
      </c>
      <c r="P25" s="9">
        <f t="shared" si="1"/>
        <v>1</v>
      </c>
      <c r="Q25" s="9">
        <f t="shared" si="1"/>
        <v>7</v>
      </c>
      <c r="R25" s="9">
        <f t="shared" si="1"/>
        <v>2</v>
      </c>
      <c r="S25" s="9">
        <f t="shared" si="1"/>
        <v>3</v>
      </c>
      <c r="T25" s="9">
        <f>SUM(T3:T24)</f>
        <v>36</v>
      </c>
    </row>
  </sheetData>
  <autoFilter ref="B1:F10" xr:uid="{00000000-0001-0000-0000-000000000000}">
    <sortState xmlns:xlrd2="http://schemas.microsoft.com/office/spreadsheetml/2017/richdata2" ref="B2:F10">
      <sortCondition ref="B1:B10"/>
    </sortState>
  </autoFilter>
  <mergeCells count="1">
    <mergeCell ref="G1:T1"/>
  </mergeCells>
  <phoneticPr fontId="1" type="noConversion"/>
  <hyperlinks>
    <hyperlink ref="F14" r:id="rId1" xr:uid="{83DB4AD2-877F-4347-8A45-F037BA23CD70}"/>
    <hyperlink ref="F19" r:id="rId2" xr:uid="{AD0F23C5-ACB4-42ED-AB47-26C8B8F661AD}"/>
    <hyperlink ref="F20" r:id="rId3" xr:uid="{DD354355-4177-469B-A1DB-E68253348BFD}"/>
    <hyperlink ref="F21" r:id="rId4" xr:uid="{ABD286EB-D768-413A-927C-4ED0C293E69F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7DF2-E7A8-48E6-B94F-9621B55C2C6E}">
  <dimension ref="A1:F2"/>
  <sheetViews>
    <sheetView zoomScaleNormal="100" workbookViewId="0">
      <pane ySplit="1" topLeftCell="A2" activePane="bottomLeft" state="frozen"/>
      <selection pane="bottomLeft" activeCell="D7" sqref="D7"/>
    </sheetView>
  </sheetViews>
  <sheetFormatPr defaultRowHeight="13.5" x14ac:dyDescent="0.3"/>
  <cols>
    <col min="1" max="1" width="4.625" style="3" customWidth="1"/>
    <col min="2" max="2" width="12.25" style="19" customWidth="1"/>
    <col min="3" max="3" width="21.875" style="3" customWidth="1"/>
    <col min="4" max="4" width="57.5" style="3" customWidth="1"/>
    <col min="5" max="5" width="12.625" style="3" customWidth="1"/>
    <col min="6" max="6" width="18.625" style="3" customWidth="1"/>
    <col min="7" max="16384" width="9" style="3"/>
  </cols>
  <sheetData>
    <row r="1" spans="1:6" x14ac:dyDescent="0.3">
      <c r="A1" s="1"/>
      <c r="B1" s="18" t="s">
        <v>84</v>
      </c>
      <c r="C1" s="1" t="s">
        <v>1</v>
      </c>
      <c r="D1" s="1" t="s">
        <v>2</v>
      </c>
      <c r="E1" s="1" t="s">
        <v>3</v>
      </c>
      <c r="F1" s="1" t="s">
        <v>89</v>
      </c>
    </row>
    <row r="2" spans="1:6" ht="27" x14ac:dyDescent="0.3">
      <c r="A2" s="3">
        <v>1</v>
      </c>
      <c r="B2" s="19">
        <v>20210607</v>
      </c>
      <c r="C2" s="20" t="s">
        <v>107</v>
      </c>
      <c r="D2" s="3" t="s">
        <v>85</v>
      </c>
      <c r="E2" s="3" t="s">
        <v>108</v>
      </c>
      <c r="F2" s="21" t="s">
        <v>109</v>
      </c>
    </row>
  </sheetData>
  <autoFilter ref="B1:F2" xr:uid="{00000000-0001-0000-0000-000000000000}">
    <sortState xmlns:xlrd2="http://schemas.microsoft.com/office/spreadsheetml/2017/richdata2" ref="B2:F2">
      <sortCondition ref="B1:B2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공문발송내역_공공기관(37)</vt:lpstr>
      <vt:lpstr>공문발송내역_언론사(22)</vt:lpstr>
      <vt:lpstr>공문발송내역_민주당(정세균)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iguas</cp:lastModifiedBy>
  <dcterms:created xsi:type="dcterms:W3CDTF">2021-06-07T04:34:34Z</dcterms:created>
  <dcterms:modified xsi:type="dcterms:W3CDTF">2021-06-08T07:54:00Z</dcterms:modified>
</cp:coreProperties>
</file>